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报名登记表" sheetId="1" r:id="rId1"/>
    <sheet name="岗位信息" sheetId="2" state="hidden" r:id="rId2"/>
  </sheets>
  <definedNames>
    <definedName name="莒县专用通信服务中心_莒县保密技术检查服务中心">#REF!</definedName>
    <definedName name="莒县党员领导干部党性教育中心">#REF!</definedName>
    <definedName name="莒县经济社会发展综合考核中心">#REF!</definedName>
    <definedName name="莒县融媒体中心_莒县广播电视台">#REF!</definedName>
    <definedName name="莒县社会治安综合治理服务中心_莒县网格化服务管理中心">#REF!</definedName>
    <definedName name="莒县机关党建服务中心">#REF!</definedName>
    <definedName name="莒县体育总会办公室_莒县老年人体育活动服务中心">#REF!</definedName>
    <definedName name="莒县社会救助综合服务中心_莒县未成年人社会保护中心">#REF!</definedName>
    <definedName name="莒县财政事务服务中心_莒县政府投融资管理服务中心、莒县政府和社会资本合作服务中心、莒县财政国库支付中心">#REF!</definedName>
    <definedName name="莒县自然资源执法监察大队">#REF!</definedName>
    <definedName name="莒县住房城乡建设综合执法大队">#REF!</definedName>
    <definedName name="莒县公共就业和人才服务中心_莒县人才创新发展服务中心">#REF!</definedName>
    <definedName name="莒县水利事务管理服务中心_莒县水利移民服务中心、莒县河湖管理服务中心">#REF!</definedName>
    <definedName name="莒县农村经济管理服务站">#REF!</definedName>
    <definedName name="莒县农村社会事业服务中心">#REF!</definedName>
    <definedName name="基层畜牧兽医站">#REF!</definedName>
    <definedName name="莒县图书馆">#REF!</definedName>
    <definedName name="莒县应急指挥救援中心">#REF!</definedName>
    <definedName name="莒县企业国有资产服务中心">#REF!</definedName>
    <definedName name="莒县市场监管服务中心_莒县消费者协会秘书处、莒县计量测试所">#REF!</definedName>
    <definedName name="莒县综合行政执法大队">#REF!</definedName>
    <definedName name="莒国古城管理服务中心_莒州博物馆、莒文化研究院">#REF!</definedName>
    <definedName name="莒县青峰岭水库管理服务中心">#REF!</definedName>
    <definedName name="莒县大项目推进服务中心">#REF!</definedName>
    <definedName name="莒县政协机关综合保障中心">#REF!</definedName>
    <definedName name="莒县工人文化宫">#REF!</definedName>
    <definedName name="莒县店子集街道办事处所属事业单位">#REF!</definedName>
    <definedName name="莒县陵阳街道办事处所属事业单位">#REF!</definedName>
    <definedName name="莒县阎庄街道办事处所属事业单位">#REF!</definedName>
    <definedName name="莒县夏庄镇人民政府所属事业单位">#REF!</definedName>
    <definedName name="莒县招贤镇人民政府所属事业单位">#REF!</definedName>
    <definedName name="莒县龙山镇人民政府所属事业单位">#REF!</definedName>
    <definedName name="莒县洛河镇人民政府所属事业单位">#REF!</definedName>
    <definedName name="莒县小店镇人民政府所属事业单位">#REF!</definedName>
    <definedName name="莒县安庄镇人民政府所属事业单位">#REF!</definedName>
  </definedNames>
  <calcPr calcId="144525"/>
</workbook>
</file>

<file path=xl/sharedStrings.xml><?xml version="1.0" encoding="utf-8"?>
<sst xmlns="http://schemas.openxmlformats.org/spreadsheetml/2006/main" count="110" uniqueCount="79">
  <si>
    <t>附件2：</t>
  </si>
  <si>
    <t>2022年莒县第三批事业单位公开招聘报名登记表</t>
  </si>
  <si>
    <t>报考岗位：</t>
  </si>
  <si>
    <t>报考单位：</t>
  </si>
  <si>
    <t>姓名</t>
  </si>
  <si>
    <t>性别</t>
  </si>
  <si>
    <t>籍贯</t>
  </si>
  <si>
    <t>出生   年月</t>
  </si>
  <si>
    <t>近期一寸
免冠照片</t>
  </si>
  <si>
    <t>政治面貌</t>
  </si>
  <si>
    <t>民族</t>
  </si>
  <si>
    <t>户籍
所在地</t>
  </si>
  <si>
    <t>健康   状况</t>
  </si>
  <si>
    <t>身份证号码</t>
  </si>
  <si>
    <t>现工作单位</t>
  </si>
  <si>
    <t>参加工作时间</t>
  </si>
  <si>
    <t>手机号码</t>
  </si>
  <si>
    <t>其他联系号码</t>
  </si>
  <si>
    <t>学历信息</t>
  </si>
  <si>
    <t>学历</t>
  </si>
  <si>
    <t>学位</t>
  </si>
  <si>
    <t>毕业院系</t>
  </si>
  <si>
    <t>专业名称</t>
  </si>
  <si>
    <t>毕业时间</t>
  </si>
  <si>
    <t>全日制学历</t>
  </si>
  <si>
    <t>非全日制学历</t>
  </si>
  <si>
    <t>学习工作经历
（自高中起）</t>
  </si>
  <si>
    <t>家庭成员及
主要社会关系</t>
  </si>
  <si>
    <t>称谓</t>
  </si>
  <si>
    <t>年龄</t>
  </si>
  <si>
    <t>工作单位</t>
  </si>
  <si>
    <t>职务</t>
  </si>
  <si>
    <r>
      <t>填表说明：
　　</t>
    </r>
    <r>
      <rPr>
        <sz val="11"/>
        <rFont val="仿宋_GB2312"/>
        <charset val="134"/>
      </rPr>
      <t>1.籍贯、户籍填写到区县，凡空白项皆应填写“无”。         
　</t>
    </r>
    <r>
      <rPr>
        <sz val="11"/>
        <rFont val="宋体"/>
        <charset val="134"/>
      </rPr>
      <t xml:space="preserve">  2</t>
    </r>
    <r>
      <rPr>
        <sz val="11"/>
        <rFont val="仿宋_GB2312"/>
        <charset val="134"/>
      </rPr>
      <t>.考生联系方式（手机或固话）必须提供两个或以上号码并保证联系畅通。 
　　</t>
    </r>
    <r>
      <rPr>
        <sz val="11"/>
        <rFont val="宋体"/>
        <charset val="134"/>
      </rPr>
      <t>3</t>
    </r>
    <r>
      <rPr>
        <sz val="11"/>
        <rFont val="仿宋_GB2312"/>
        <charset val="134"/>
      </rPr>
      <t>.不要修改表结构，报名时提供xlsx格式电子版</t>
    </r>
  </si>
  <si>
    <t>附件1：</t>
  </si>
  <si>
    <t>2022年莒县第三批事业单位公开招聘岗位汇总表</t>
  </si>
  <si>
    <t>序号</t>
  </si>
  <si>
    <t>主管部门</t>
  </si>
  <si>
    <t>招聘单位</t>
  </si>
  <si>
    <t>岗位
类别</t>
  </si>
  <si>
    <t>岗位等级</t>
  </si>
  <si>
    <t>岗位名称</t>
  </si>
  <si>
    <t>招聘
人数</t>
  </si>
  <si>
    <t>岗位</t>
  </si>
  <si>
    <t>县委办公室</t>
  </si>
  <si>
    <t>莒县专用通信服务中心（莒县保密技术检查服务中心）</t>
  </si>
  <si>
    <t>专业技术</t>
  </si>
  <si>
    <t>初级</t>
  </si>
  <si>
    <t>信息工程</t>
  </si>
  <si>
    <t>研究生</t>
  </si>
  <si>
    <t>硕士</t>
  </si>
  <si>
    <t>计算机科学与技术一级学科、信息与通信工程一级学科</t>
  </si>
  <si>
    <t>县自然资源和规划局</t>
  </si>
  <si>
    <t>莒县自然资源执法监察大队</t>
  </si>
  <si>
    <t>管理</t>
  </si>
  <si>
    <t>九级</t>
  </si>
  <si>
    <t>综合管理</t>
  </si>
  <si>
    <t>法学一级学科</t>
  </si>
  <si>
    <t>县综合行政执法局</t>
  </si>
  <si>
    <t>莒县综合行政执法大队</t>
  </si>
  <si>
    <t>县总工会</t>
  </si>
  <si>
    <t>莒县工人文化宫</t>
  </si>
  <si>
    <t>文字综合</t>
  </si>
  <si>
    <t>中国语言文学一级学科、新闻传播学一级学科</t>
  </si>
  <si>
    <t>县人社局</t>
  </si>
  <si>
    <t>莒县公共就业和人才服务中心（莒县人才创新发展服务中心）</t>
  </si>
  <si>
    <t>数据统计</t>
  </si>
  <si>
    <t>本科及以上</t>
  </si>
  <si>
    <t>学士及以上</t>
  </si>
  <si>
    <t>以本科学历报考的：应用统计学、数据科学与大数据技术、大数据管理与应用；
以研究生学历报考的：大数据科学与工程、数据科学和信息技术；</t>
  </si>
  <si>
    <t>县政府直属</t>
  </si>
  <si>
    <t>莒国古城管理服务中心（莒州博物馆、莒文化研究院）</t>
  </si>
  <si>
    <t>中共党史</t>
  </si>
  <si>
    <t>以本科学历报考的：中国共产党历史；
以研究生学历报考的：中共党史</t>
  </si>
  <si>
    <t>夏庄镇人民政府</t>
  </si>
  <si>
    <t>莒县夏庄镇人民政府所属事业单位</t>
  </si>
  <si>
    <t>公共管理</t>
  </si>
  <si>
    <t>公共管理一级学科</t>
  </si>
  <si>
    <t>以本科学历报考的：安全科学与工程类；
以研究生学历报考的：安全科学与工程一级学科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</si>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</sst>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=0]&quot;&quot;;General"/>
  </numFmts>
  <fonts count="37"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0"/>
      <name val="方正小标宋简体"/>
      <charset val="134"/>
    </font>
    <font>
      <u/>
      <sz val="14"/>
      <name val="楷体_GB2312"/>
      <charset val="134"/>
    </font>
    <font>
      <sz val="14"/>
      <name val="楷体_GB2312"/>
      <charset val="134"/>
    </font>
    <font>
      <u/>
      <sz val="12"/>
      <name val="黑体"/>
      <charset val="134"/>
    </font>
    <font>
      <b/>
      <sz val="17"/>
      <name val="方正小标宋简体"/>
      <charset val="134"/>
    </font>
    <font>
      <sz val="14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1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24" borderId="17" applyNumberFormat="0" applyAlignment="0" applyProtection="0">
      <alignment vertical="center"/>
    </xf>
    <xf numFmtId="0" fontId="34" fillId="24" borderId="11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53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Protection="1">
      <alignment vertical="center"/>
    </xf>
    <xf numFmtId="0" fontId="0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10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right" vertical="top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center" vertical="center" wrapText="1"/>
    </xf>
    <xf numFmtId="49" fontId="15" fillId="0" borderId="5" xfId="0" applyNumberFormat="1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7" xfId="0" applyNumberFormat="1" applyFont="1" applyBorder="1" applyAlignment="1" applyProtection="1">
      <alignment horizontal="left" vertical="top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wrapText="1"/>
    </xf>
    <xf numFmtId="49" fontId="1" fillId="0" borderId="5" xfId="0" applyNumberFormat="1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5" workbookViewId="0">
      <selection activeCell="P14" sqref="P14"/>
    </sheetView>
  </sheetViews>
  <sheetFormatPr defaultColWidth="9" defaultRowHeight="14.25"/>
  <cols>
    <col min="1" max="1" width="13.125" customWidth="1"/>
    <col min="2" max="2" width="10.5" style="21" customWidth="1"/>
    <col min="3" max="3" width="4.75" style="21" customWidth="1"/>
    <col min="4" max="4" width="6.125" style="21" customWidth="1"/>
    <col min="5" max="5" width="8" style="21" customWidth="1"/>
    <col min="6" max="6" width="8.125" style="21" customWidth="1"/>
    <col min="7" max="7" width="8.5" style="21" customWidth="1"/>
    <col min="8" max="8" width="10.25" customWidth="1"/>
    <col min="9" max="9" width="5.875" customWidth="1"/>
    <col min="10" max="10" width="10" customWidth="1"/>
    <col min="11" max="12" width="9" style="22"/>
  </cols>
  <sheetData>
    <row r="1" ht="20.25" customHeight="1" spans="1:12">
      <c r="A1" s="23" t="s">
        <v>0</v>
      </c>
      <c r="B1" s="24"/>
      <c r="C1" s="25"/>
      <c r="E1" s="26"/>
      <c r="F1" s="27"/>
      <c r="G1" s="28"/>
      <c r="H1" s="28"/>
      <c r="I1" s="49"/>
      <c r="J1" s="49"/>
      <c r="K1" s="27"/>
      <c r="L1" s="27"/>
    </row>
    <row r="2" ht="42" customHeight="1" spans="1:10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ht="30" customHeight="1" spans="1:10">
      <c r="A3" s="31" t="s">
        <v>2</v>
      </c>
      <c r="B3" s="32"/>
      <c r="C3" s="32"/>
      <c r="D3" s="32"/>
      <c r="E3" s="32"/>
      <c r="F3" s="33" t="s">
        <v>3</v>
      </c>
      <c r="G3" s="33"/>
      <c r="H3" s="34">
        <f>_xlfn.XLOOKUP(B3,岗位信息!K:K,岗位信息!C:C)</f>
        <v>0</v>
      </c>
      <c r="I3" s="34"/>
      <c r="J3" s="34"/>
    </row>
    <row r="4" ht="30.95" customHeight="1" spans="1:10">
      <c r="A4" s="35" t="s">
        <v>4</v>
      </c>
      <c r="B4" s="36"/>
      <c r="C4" s="37" t="s">
        <v>5</v>
      </c>
      <c r="D4" s="36"/>
      <c r="E4" s="37" t="s">
        <v>6</v>
      </c>
      <c r="F4" s="36"/>
      <c r="G4" s="37" t="s">
        <v>7</v>
      </c>
      <c r="H4" s="36"/>
      <c r="I4" s="38" t="s">
        <v>8</v>
      </c>
      <c r="J4" s="38"/>
    </row>
    <row r="5" ht="30.95" customHeight="1" spans="1:10">
      <c r="A5" s="35" t="s">
        <v>9</v>
      </c>
      <c r="B5" s="36"/>
      <c r="C5" s="37" t="s">
        <v>10</v>
      </c>
      <c r="D5" s="36"/>
      <c r="E5" s="35" t="s">
        <v>11</v>
      </c>
      <c r="F5" s="38"/>
      <c r="G5" s="35" t="s">
        <v>12</v>
      </c>
      <c r="H5" s="38"/>
      <c r="I5" s="38"/>
      <c r="J5" s="38"/>
    </row>
    <row r="6" ht="30.95" customHeight="1" spans="1:10">
      <c r="A6" s="35" t="s">
        <v>13</v>
      </c>
      <c r="B6" s="36"/>
      <c r="C6" s="36"/>
      <c r="D6" s="36"/>
      <c r="E6" s="36"/>
      <c r="F6" s="36"/>
      <c r="G6" s="36"/>
      <c r="H6" s="36"/>
      <c r="I6" s="38"/>
      <c r="J6" s="38"/>
    </row>
    <row r="7" ht="30.95" customHeight="1" spans="1:10">
      <c r="A7" s="37" t="s">
        <v>14</v>
      </c>
      <c r="B7" s="36"/>
      <c r="C7" s="36"/>
      <c r="D7" s="36"/>
      <c r="E7" s="36"/>
      <c r="F7" s="37" t="s">
        <v>15</v>
      </c>
      <c r="G7" s="37"/>
      <c r="H7" s="36"/>
      <c r="I7" s="38"/>
      <c r="J7" s="38"/>
    </row>
    <row r="8" ht="30.95" customHeight="1" spans="1:10">
      <c r="A8" s="35" t="s">
        <v>16</v>
      </c>
      <c r="B8" s="36"/>
      <c r="C8" s="36"/>
      <c r="D8" s="36"/>
      <c r="E8" s="36"/>
      <c r="F8" s="37" t="s">
        <v>17</v>
      </c>
      <c r="G8" s="37"/>
      <c r="H8" s="36"/>
      <c r="I8" s="36"/>
      <c r="J8" s="36"/>
    </row>
    <row r="9" ht="30.95" customHeight="1" spans="1:10">
      <c r="A9" s="35" t="s">
        <v>18</v>
      </c>
      <c r="B9" s="37" t="s">
        <v>19</v>
      </c>
      <c r="C9" s="39" t="s">
        <v>20</v>
      </c>
      <c r="D9" s="40"/>
      <c r="E9" s="37" t="s">
        <v>21</v>
      </c>
      <c r="F9" s="37"/>
      <c r="G9" s="37"/>
      <c r="H9" s="35" t="s">
        <v>22</v>
      </c>
      <c r="I9" s="35" t="s">
        <v>23</v>
      </c>
      <c r="J9" s="35"/>
    </row>
    <row r="10" ht="30.95" customHeight="1" spans="1:10">
      <c r="A10" s="41" t="s">
        <v>24</v>
      </c>
      <c r="B10" s="36"/>
      <c r="C10" s="36"/>
      <c r="D10" s="36"/>
      <c r="E10" s="36"/>
      <c r="F10" s="36"/>
      <c r="G10" s="36"/>
      <c r="H10" s="38"/>
      <c r="I10" s="36"/>
      <c r="J10" s="36"/>
    </row>
    <row r="11" ht="30.95" customHeight="1" spans="1:10">
      <c r="A11" s="35" t="s">
        <v>25</v>
      </c>
      <c r="B11" s="36"/>
      <c r="C11" s="36"/>
      <c r="D11" s="36"/>
      <c r="E11" s="36"/>
      <c r="F11" s="36"/>
      <c r="G11" s="36"/>
      <c r="H11" s="38"/>
      <c r="I11" s="36"/>
      <c r="J11" s="36"/>
    </row>
    <row r="12" ht="129.95" customHeight="1" spans="1:10">
      <c r="A12" s="42" t="s">
        <v>26</v>
      </c>
      <c r="B12" s="43"/>
      <c r="C12" s="44"/>
      <c r="D12" s="44"/>
      <c r="E12" s="44"/>
      <c r="F12" s="44"/>
      <c r="G12" s="44"/>
      <c r="H12" s="44"/>
      <c r="I12" s="44"/>
      <c r="J12" s="50"/>
    </row>
    <row r="13" ht="30.95" customHeight="1" spans="1:10">
      <c r="A13" s="35" t="s">
        <v>27</v>
      </c>
      <c r="B13" s="37" t="s">
        <v>28</v>
      </c>
      <c r="C13" s="37" t="s">
        <v>4</v>
      </c>
      <c r="D13" s="37"/>
      <c r="E13" s="37" t="s">
        <v>29</v>
      </c>
      <c r="F13" s="37" t="s">
        <v>30</v>
      </c>
      <c r="G13" s="37"/>
      <c r="H13" s="37"/>
      <c r="I13" s="35" t="s">
        <v>31</v>
      </c>
      <c r="J13" s="35"/>
    </row>
    <row r="14" ht="30.95" customHeight="1" spans="1:10">
      <c r="A14" s="35"/>
      <c r="B14" s="36"/>
      <c r="C14" s="36"/>
      <c r="D14" s="36"/>
      <c r="E14" s="36"/>
      <c r="F14" s="36"/>
      <c r="G14" s="36"/>
      <c r="H14" s="36"/>
      <c r="I14" s="38"/>
      <c r="J14" s="38"/>
    </row>
    <row r="15" ht="30.95" customHeight="1" spans="1:10">
      <c r="A15" s="35"/>
      <c r="B15" s="36"/>
      <c r="C15" s="36"/>
      <c r="D15" s="36"/>
      <c r="E15" s="36"/>
      <c r="F15" s="36"/>
      <c r="G15" s="36"/>
      <c r="H15" s="36"/>
      <c r="I15" s="38"/>
      <c r="J15" s="38"/>
    </row>
    <row r="16" ht="30.95" customHeight="1" spans="1:10">
      <c r="A16" s="35"/>
      <c r="B16" s="36"/>
      <c r="C16" s="45"/>
      <c r="D16" s="46"/>
      <c r="E16" s="36"/>
      <c r="F16" s="45"/>
      <c r="G16" s="47"/>
      <c r="H16" s="46"/>
      <c r="I16" s="51"/>
      <c r="J16" s="52"/>
    </row>
    <row r="17" ht="30.95" customHeight="1" spans="1:10">
      <c r="A17" s="35"/>
      <c r="B17" s="36"/>
      <c r="C17" s="36"/>
      <c r="D17" s="36"/>
      <c r="E17" s="36"/>
      <c r="F17" s="36"/>
      <c r="G17" s="36"/>
      <c r="H17" s="36"/>
      <c r="I17" s="38"/>
      <c r="J17" s="38"/>
    </row>
    <row r="18" ht="75.95" customHeight="1" spans="1:10">
      <c r="A18" s="48" t="s">
        <v>32</v>
      </c>
      <c r="B18" s="48"/>
      <c r="C18" s="48"/>
      <c r="D18" s="48"/>
      <c r="E18" s="48"/>
      <c r="F18" s="48"/>
      <c r="G18" s="48"/>
      <c r="H18" s="48"/>
      <c r="I18" s="48"/>
      <c r="J18" s="48"/>
    </row>
  </sheetData>
  <mergeCells count="41">
    <mergeCell ref="B1:C1"/>
    <mergeCell ref="G1:H1"/>
    <mergeCell ref="I1:J1"/>
    <mergeCell ref="A2:J2"/>
    <mergeCell ref="B3:E3"/>
    <mergeCell ref="F3:G3"/>
    <mergeCell ref="H3:J3"/>
    <mergeCell ref="B6:H6"/>
    <mergeCell ref="B7:E7"/>
    <mergeCell ref="F7:G7"/>
    <mergeCell ref="B8:E8"/>
    <mergeCell ref="F8:G8"/>
    <mergeCell ref="H8:J8"/>
    <mergeCell ref="C9:D9"/>
    <mergeCell ref="E9:G9"/>
    <mergeCell ref="I9:J9"/>
    <mergeCell ref="C10:D10"/>
    <mergeCell ref="E10:G10"/>
    <mergeCell ref="I10:J10"/>
    <mergeCell ref="C11:D11"/>
    <mergeCell ref="E11:G11"/>
    <mergeCell ref="I11:J11"/>
    <mergeCell ref="B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  <mergeCell ref="C16:D16"/>
    <mergeCell ref="F16:H16"/>
    <mergeCell ref="I16:J16"/>
    <mergeCell ref="C17:D17"/>
    <mergeCell ref="F17:H17"/>
    <mergeCell ref="I17:J17"/>
    <mergeCell ref="A18:J18"/>
    <mergeCell ref="A13:A17"/>
    <mergeCell ref="I4:J7"/>
  </mergeCells>
  <dataValidations count="2">
    <dataValidation type="list" allowBlank="1" showInputMessage="1" showErrorMessage="1" sqref="B3:E3">
      <formula1>岗位信息!$K$4:$K$11</formula1>
    </dataValidation>
    <dataValidation allowBlank="1" showInputMessage="1" showErrorMessage="1" sqref="H3:J3"/>
  </dataValidations>
  <printOptions horizontalCentered="1"/>
  <pageMargins left="0.550694444444444" right="0.550694444444444" top="0.590277777777778" bottom="0.393055555555556" header="0" footer="0"/>
  <pageSetup paperSize="9" orientation="portrait" horizont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5" sqref="K15"/>
    </sheetView>
  </sheetViews>
  <sheetFormatPr defaultColWidth="9" defaultRowHeight="41.1" customHeight="1"/>
  <cols>
    <col min="1" max="1" width="5" style="1" customWidth="1"/>
    <col min="2" max="2" width="22.75" style="3" customWidth="1"/>
    <col min="3" max="3" width="22" style="3" customWidth="1"/>
    <col min="4" max="6" width="5.875" style="4" customWidth="1"/>
    <col min="7" max="7" width="5.875" style="3" customWidth="1"/>
    <col min="8" max="9" width="7.25" style="3" customWidth="1"/>
    <col min="10" max="10" width="35.1666666666667" style="5" customWidth="1"/>
    <col min="11" max="11" width="16" style="1" customWidth="1"/>
    <col min="12" max="16382" width="9" style="1"/>
  </cols>
  <sheetData>
    <row r="1" ht="18.75" spans="1:2">
      <c r="A1" s="6" t="s">
        <v>33</v>
      </c>
      <c r="B1" s="6"/>
    </row>
    <row r="2" s="1" customFormat="1" customHeight="1" spans="1:10">
      <c r="A2" s="7" t="s">
        <v>34</v>
      </c>
      <c r="B2" s="7"/>
      <c r="C2" s="7"/>
      <c r="D2" s="8"/>
      <c r="E2" s="8"/>
      <c r="F2" s="7"/>
      <c r="G2" s="7"/>
      <c r="H2" s="7"/>
      <c r="I2" s="7"/>
      <c r="J2" s="20"/>
    </row>
    <row r="3" s="1" customFormat="1" customHeight="1" spans="1:11">
      <c r="A3" s="9" t="s">
        <v>35</v>
      </c>
      <c r="B3" s="9" t="s">
        <v>36</v>
      </c>
      <c r="C3" s="9" t="s">
        <v>37</v>
      </c>
      <c r="D3" s="10" t="s">
        <v>38</v>
      </c>
      <c r="E3" s="10" t="s">
        <v>39</v>
      </c>
      <c r="F3" s="10" t="s">
        <v>40</v>
      </c>
      <c r="G3" s="10" t="s">
        <v>41</v>
      </c>
      <c r="H3" s="9" t="s">
        <v>19</v>
      </c>
      <c r="I3" s="9" t="s">
        <v>20</v>
      </c>
      <c r="J3" s="10" t="s">
        <v>22</v>
      </c>
      <c r="K3" s="1" t="s">
        <v>42</v>
      </c>
    </row>
    <row r="4" s="2" customFormat="1" customHeight="1" spans="1:11">
      <c r="A4" s="11">
        <v>1</v>
      </c>
      <c r="B4" s="12" t="s">
        <v>43</v>
      </c>
      <c r="C4" s="12" t="s">
        <v>44</v>
      </c>
      <c r="D4" s="13" t="s">
        <v>45</v>
      </c>
      <c r="E4" s="13" t="s">
        <v>46</v>
      </c>
      <c r="F4" s="13" t="s">
        <v>47</v>
      </c>
      <c r="G4" s="11">
        <v>1</v>
      </c>
      <c r="H4" s="13" t="s">
        <v>48</v>
      </c>
      <c r="I4" s="13" t="s">
        <v>49</v>
      </c>
      <c r="J4" s="13" t="s">
        <v>50</v>
      </c>
      <c r="K4" s="2" t="str">
        <f>"岗位"&amp;A4&amp;"-"&amp;F4</f>
        <v>岗位1-信息工程</v>
      </c>
    </row>
    <row r="5" s="2" customFormat="1" customHeight="1" spans="1:11">
      <c r="A5" s="11">
        <v>2</v>
      </c>
      <c r="B5" s="12" t="s">
        <v>51</v>
      </c>
      <c r="C5" s="12" t="s">
        <v>52</v>
      </c>
      <c r="D5" s="13" t="s">
        <v>53</v>
      </c>
      <c r="E5" s="13" t="s">
        <v>54</v>
      </c>
      <c r="F5" s="13" t="s">
        <v>55</v>
      </c>
      <c r="G5" s="11">
        <v>1</v>
      </c>
      <c r="H5" s="13" t="s">
        <v>48</v>
      </c>
      <c r="I5" s="13" t="s">
        <v>49</v>
      </c>
      <c r="J5" s="13" t="s">
        <v>56</v>
      </c>
      <c r="K5" s="2" t="str">
        <f t="shared" ref="K5:K12" si="0">"岗位"&amp;A5&amp;"-"&amp;F5</f>
        <v>岗位2-综合管理</v>
      </c>
    </row>
    <row r="6" s="2" customFormat="1" customHeight="1" spans="1:11">
      <c r="A6" s="11">
        <v>3</v>
      </c>
      <c r="B6" s="12" t="s">
        <v>57</v>
      </c>
      <c r="C6" s="12" t="s">
        <v>58</v>
      </c>
      <c r="D6" s="13" t="s">
        <v>53</v>
      </c>
      <c r="E6" s="13" t="s">
        <v>54</v>
      </c>
      <c r="F6" s="13" t="s">
        <v>55</v>
      </c>
      <c r="G6" s="11">
        <v>2</v>
      </c>
      <c r="H6" s="13" t="s">
        <v>48</v>
      </c>
      <c r="I6" s="13" t="s">
        <v>49</v>
      </c>
      <c r="J6" s="13" t="s">
        <v>56</v>
      </c>
      <c r="K6" s="2" t="str">
        <f t="shared" si="0"/>
        <v>岗位3-综合管理</v>
      </c>
    </row>
    <row r="7" s="2" customFormat="1" customHeight="1" spans="1:11">
      <c r="A7" s="11">
        <v>4</v>
      </c>
      <c r="B7" s="12" t="s">
        <v>59</v>
      </c>
      <c r="C7" s="12" t="s">
        <v>60</v>
      </c>
      <c r="D7" s="13" t="s">
        <v>45</v>
      </c>
      <c r="E7" s="13" t="s">
        <v>46</v>
      </c>
      <c r="F7" s="13" t="s">
        <v>61</v>
      </c>
      <c r="G7" s="11">
        <v>1</v>
      </c>
      <c r="H7" s="13" t="s">
        <v>48</v>
      </c>
      <c r="I7" s="13" t="s">
        <v>49</v>
      </c>
      <c r="J7" s="13" t="s">
        <v>62</v>
      </c>
      <c r="K7" s="2" t="str">
        <f t="shared" si="0"/>
        <v>岗位4-文字综合</v>
      </c>
    </row>
    <row r="8" s="2" customFormat="1" ht="56" customHeight="1" spans="1:11">
      <c r="A8" s="11">
        <v>5</v>
      </c>
      <c r="B8" s="13" t="s">
        <v>63</v>
      </c>
      <c r="C8" s="13" t="s">
        <v>64</v>
      </c>
      <c r="D8" s="13" t="s">
        <v>45</v>
      </c>
      <c r="E8" s="13" t="s">
        <v>46</v>
      </c>
      <c r="F8" s="13" t="s">
        <v>65</v>
      </c>
      <c r="G8" s="13">
        <v>1</v>
      </c>
      <c r="H8" s="13" t="s">
        <v>66</v>
      </c>
      <c r="I8" s="13" t="s">
        <v>67</v>
      </c>
      <c r="J8" s="13" t="s">
        <v>68</v>
      </c>
      <c r="K8" s="2" t="str">
        <f t="shared" si="0"/>
        <v>岗位5-数据统计</v>
      </c>
    </row>
    <row r="9" s="2" customFormat="1" customHeight="1" spans="1:11">
      <c r="A9" s="11">
        <v>6</v>
      </c>
      <c r="B9" s="13" t="s">
        <v>69</v>
      </c>
      <c r="C9" s="13" t="s">
        <v>70</v>
      </c>
      <c r="D9" s="13" t="s">
        <v>45</v>
      </c>
      <c r="E9" s="13" t="s">
        <v>46</v>
      </c>
      <c r="F9" s="13" t="s">
        <v>71</v>
      </c>
      <c r="G9" s="13">
        <v>1</v>
      </c>
      <c r="H9" s="13" t="s">
        <v>66</v>
      </c>
      <c r="I9" s="13" t="s">
        <v>67</v>
      </c>
      <c r="J9" s="13" t="s">
        <v>72</v>
      </c>
      <c r="K9" s="2" t="str">
        <f t="shared" si="0"/>
        <v>岗位6-中共党史</v>
      </c>
    </row>
    <row r="10" s="2" customFormat="1" customHeight="1" spans="1:11">
      <c r="A10" s="11">
        <v>7</v>
      </c>
      <c r="B10" s="14" t="s">
        <v>73</v>
      </c>
      <c r="C10" s="14" t="s">
        <v>74</v>
      </c>
      <c r="D10" s="13" t="s">
        <v>53</v>
      </c>
      <c r="E10" s="13" t="s">
        <v>54</v>
      </c>
      <c r="F10" s="13" t="s">
        <v>75</v>
      </c>
      <c r="G10" s="11">
        <v>1</v>
      </c>
      <c r="H10" s="13" t="s">
        <v>48</v>
      </c>
      <c r="I10" s="13" t="s">
        <v>49</v>
      </c>
      <c r="J10" s="13" t="s">
        <v>76</v>
      </c>
      <c r="K10" s="2" t="str">
        <f t="shared" si="0"/>
        <v>岗位7-公共管理</v>
      </c>
    </row>
    <row r="11" s="2" customFormat="1" customHeight="1" spans="1:11">
      <c r="A11" s="11">
        <v>8</v>
      </c>
      <c r="B11" s="15"/>
      <c r="C11" s="15"/>
      <c r="D11" s="13" t="s">
        <v>53</v>
      </c>
      <c r="E11" s="13" t="s">
        <v>54</v>
      </c>
      <c r="F11" s="13" t="s">
        <v>75</v>
      </c>
      <c r="G11" s="13">
        <v>1</v>
      </c>
      <c r="H11" s="13" t="s">
        <v>66</v>
      </c>
      <c r="I11" s="13" t="s">
        <v>67</v>
      </c>
      <c r="J11" s="13" t="s">
        <v>77</v>
      </c>
      <c r="K11" s="2" t="str">
        <f t="shared" si="0"/>
        <v>岗位8-公共管理</v>
      </c>
    </row>
    <row r="12" s="1" customFormat="1" customHeight="1" spans="1:11">
      <c r="A12" s="16" t="s">
        <v>78</v>
      </c>
      <c r="B12" s="17"/>
      <c r="C12" s="17"/>
      <c r="D12" s="18"/>
      <c r="E12" s="18"/>
      <c r="F12" s="18"/>
      <c r="G12" s="19">
        <f>SUM(G4:G11)</f>
        <v>9</v>
      </c>
      <c r="H12" s="17"/>
      <c r="I12" s="17"/>
      <c r="J12" s="18"/>
      <c r="K12" s="2"/>
    </row>
    <row r="13" s="1" customFormat="1" ht="13.5" spans="2:10">
      <c r="B13" s="3"/>
      <c r="C13" s="3"/>
      <c r="D13" s="4"/>
      <c r="E13" s="4"/>
      <c r="F13" s="4"/>
      <c r="G13" s="3"/>
      <c r="H13" s="3"/>
      <c r="I13" s="3"/>
      <c r="J13" s="5"/>
    </row>
  </sheetData>
  <mergeCells count="4">
    <mergeCell ref="A1:B1"/>
    <mergeCell ref="A2:J2"/>
    <mergeCell ref="B10:B11"/>
    <mergeCell ref="C10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Yuan</cp:lastModifiedBy>
  <cp:revision>1</cp:revision>
  <dcterms:created xsi:type="dcterms:W3CDTF">2007-04-30T03:15:00Z</dcterms:created>
  <cp:lastPrinted>2015-04-07T01:00:00Z</cp:lastPrinted>
  <dcterms:modified xsi:type="dcterms:W3CDTF">2022-09-30T10:08:32Z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DDDB637E786B4EEFBE1645D18BD72680</vt:lpwstr>
  </property>
  <property fmtid="{D5CDD505-2E9C-101B-9397-08002B2CF9AE}" pid="3" name="KSOProductBuildVer">
    <vt:lpwstr>2052-11.1.0.11435</vt:lpwstr>
  </property>
</Properties>
</file>